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D8EF624E-4B4A-4E42-B0DF-7F30A6EB0672}"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<sst xmlns="http://schemas.openxmlformats.org/spreadsheetml/2006/main" count="3181" uniqueCount="1579">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</sst>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677</v>
      </c>
      <c r="B10" s="177"/>
      <c r="C10" s="162" t="str">
        <f>VLOOKUP(A10,lista,2,0)</f>
        <v>GERENCIA MANTENIMIENTO ALTA VELOCIDAD</v>
      </c>
      <c r="D10" s="162"/>
      <c r="E10" s="162"/>
      <c r="F10" s="162"/>
      <c r="G10" s="162" t="str">
        <f>VLOOKUP(A10,lista,3,0)</f>
        <v>Asistente 2</v>
      </c>
      <c r="H10" s="162"/>
      <c r="I10" s="169" t="str">
        <f>VLOOKUP(A10,lista,4,0)</f>
        <v>Soporte para obras ferroviarias de infraestructura y vía</v>
      </c>
      <c r="J10" s="170"/>
      <c r="K10" s="162" t="str">
        <f>VLOOKUP(A10,lista,5,0)</f>
        <v>Lleida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1 año de experiencia en vigilancia y seguimiento de las obras de inversión en Líneas de AV
Al menos 1 año en control del mantenimiento correctivo del adjudicatario del mantenimiento en Líneas de AV
Movilidad geográfica nacional</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X2a9TK7bKk1X/IwhTZYjbliQwM1dZ6R+QiIdTXuKL94GKnAuT251KLL05ot8BRwD498KbrmZf0YP2sDeP3vMbg==" saltValue="urld/xijkdvsl/SFrLu6i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2026-06-23T10:41:29Z</dcterms:modified>
</cp:coreProperties>
</file>